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dsm\Documents\VIJC\"/>
    </mc:Choice>
  </mc:AlternateContent>
  <xr:revisionPtr revIDLastSave="0" documentId="8_{802AF011-9D5B-4ED3-B9F3-CA7F11830542}" xr6:coauthVersionLast="47" xr6:coauthVersionMax="47" xr10:uidLastSave="{00000000-0000-0000-0000-000000000000}"/>
  <bookViews>
    <workbookView xWindow="4035" yWindow="1725" windowWidth="21795" windowHeight="12480" xr2:uid="{77D8852E-6A45-0144-BD79-9B73C80D6FBC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O19" i="1"/>
  <c r="O20" i="1"/>
  <c r="O8" i="1"/>
  <c r="O9" i="1"/>
  <c r="O10" i="1"/>
  <c r="O11" i="1"/>
  <c r="O12" i="1"/>
  <c r="O21" i="1"/>
  <c r="O22" i="1"/>
  <c r="O23" i="1"/>
  <c r="O24" i="1"/>
  <c r="O25" i="1"/>
  <c r="O26" i="1"/>
  <c r="O27" i="1"/>
  <c r="O28" i="1"/>
  <c r="O29" i="1"/>
  <c r="O30" i="1"/>
  <c r="O31" i="1"/>
  <c r="O39" i="1"/>
  <c r="O40" i="1"/>
  <c r="O41" i="1"/>
  <c r="O7" i="1"/>
</calcChain>
</file>

<file path=xl/sharedStrings.xml><?xml version="1.0" encoding="utf-8"?>
<sst xmlns="http://schemas.openxmlformats.org/spreadsheetml/2006/main" count="64" uniqueCount="38">
  <si>
    <t>NAAM</t>
  </si>
  <si>
    <t>uitslagen BBK 2022 2023</t>
  </si>
  <si>
    <t>Uitslagen</t>
  </si>
  <si>
    <t>4 december 2022.</t>
  </si>
  <si>
    <t>sprint</t>
  </si>
  <si>
    <t>rondje</t>
  </si>
  <si>
    <t>12 februari.</t>
  </si>
  <si>
    <t>Jongens</t>
  </si>
  <si>
    <t xml:space="preserve">Quin luik </t>
  </si>
  <si>
    <t>Vassili Schoenmakers</t>
  </si>
  <si>
    <t>Teun Jak</t>
  </si>
  <si>
    <t>Guus Rens</t>
  </si>
  <si>
    <t>Freek Albers</t>
  </si>
  <si>
    <t>Loris Luik</t>
  </si>
  <si>
    <t>Rens de Vries</t>
  </si>
  <si>
    <t>Fabrice Meijerman</t>
  </si>
  <si>
    <t>Floris Vaartjes</t>
  </si>
  <si>
    <t>Sybren Pasterkamp</t>
  </si>
  <si>
    <t>Bram Pasterkamp</t>
  </si>
  <si>
    <t>Nout Hijman</t>
  </si>
  <si>
    <t>Tom Vlugt</t>
  </si>
  <si>
    <t>v</t>
  </si>
  <si>
    <t>geb.datum</t>
  </si>
  <si>
    <t>Rodion Schoenmakers</t>
  </si>
  <si>
    <t>Jimmy Shee</t>
  </si>
  <si>
    <t>Derk Haselen</t>
  </si>
  <si>
    <t>Noa Bislimi</t>
  </si>
  <si>
    <t>Casper Speerstra</t>
  </si>
  <si>
    <t>Jelmer Speerstra</t>
  </si>
  <si>
    <t>Igmar Verhoeven</t>
  </si>
  <si>
    <t>Kyan Baggerman</t>
  </si>
  <si>
    <t>Attum</t>
  </si>
  <si>
    <t>Gijs Bergsma</t>
  </si>
  <si>
    <t>Sam Feijen</t>
  </si>
  <si>
    <t>Mayson Middelburg</t>
  </si>
  <si>
    <t>5 maart.</t>
  </si>
  <si>
    <t>Quint Kemperink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</si>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</sst>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242424"/>
      <name val="Segoe U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6" xfId="0" applyFont="1" applyBorder="1"/>
    <xf numFmtId="0" fontId="4" fillId="0" borderId="13" xfId="0" applyFont="1" applyBorder="1"/>
    <xf numFmtId="0" fontId="3" fillId="0" borderId="18" xfId="0" applyFont="1" applyBorder="1"/>
    <xf numFmtId="0" fontId="3" fillId="0" borderId="0" xfId="0" applyFont="1"/>
    <xf numFmtId="0" fontId="5" fillId="0" borderId="6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9" xfId="0" applyFont="1" applyBorder="1"/>
    <xf numFmtId="0" fontId="7" fillId="0" borderId="0" xfId="0" applyFont="1" applyAlignment="1">
      <alignment vertical="center" wrapText="1"/>
    </xf>
    <xf numFmtId="14" fontId="3" fillId="0" borderId="16" xfId="0" applyNumberFormat="1" applyFont="1" applyBorder="1"/>
    <xf numFmtId="14" fontId="3" fillId="0" borderId="17" xfId="0" applyNumberFormat="1" applyFont="1" applyBorder="1"/>
    <xf numFmtId="2" fontId="3" fillId="0" borderId="17" xfId="0" applyNumberFormat="1" applyFont="1" applyBorder="1"/>
    <xf numFmtId="2" fontId="3" fillId="0" borderId="16" xfId="0" applyNumberFormat="1" applyFont="1" applyBorder="1"/>
    <xf numFmtId="2" fontId="3" fillId="0" borderId="18" xfId="0" applyNumberFormat="1" applyFont="1" applyBorder="1"/>
    <xf numFmtId="2" fontId="0" fillId="0" borderId="0" xfId="0" applyNumberFormat="1"/>
    <xf numFmtId="0" fontId="3" fillId="0" borderId="1" xfId="0" applyFont="1" applyBorder="1"/>
    <xf numFmtId="0" fontId="3" fillId="0" borderId="1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1" xfId="0" applyFont="1" applyBorder="1"/>
    <xf numFmtId="2" fontId="3" fillId="0" borderId="22" xfId="0" applyNumberFormat="1" applyFont="1" applyBorder="1"/>
    <xf numFmtId="2" fontId="3" fillId="0" borderId="23" xfId="0" applyNumberFormat="1" applyFont="1" applyBorder="1"/>
    <xf numFmtId="0" fontId="0" fillId="0" borderId="0" xfId="0" applyAlignment="1">
      <alignment horizontal="center"/>
    </xf>
    <xf numFmtId="0" fontId="4" fillId="0" borderId="21" xfId="0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26" xfId="0" applyFont="1" applyBorder="1"/>
    <xf numFmtId="0" fontId="3" fillId="0" borderId="20" xfId="0" applyFont="1" applyBorder="1"/>
    <xf numFmtId="14" fontId="3" fillId="0" borderId="20" xfId="0" applyNumberFormat="1" applyFont="1" applyBorder="1"/>
    <xf numFmtId="2" fontId="3" fillId="0" borderId="20" xfId="0" applyNumberFormat="1" applyFont="1" applyBorder="1"/>
    <xf numFmtId="2" fontId="3" fillId="0" borderId="27" xfId="0" applyNumberFormat="1" applyFont="1" applyBorder="1"/>
    <xf numFmtId="0" fontId="3" fillId="0" borderId="1" xfId="0" applyFont="1" applyBorder="1"/>
    <xf numFmtId="0" fontId="3" fillId="0" borderId="16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/>
    <xf numFmtId="0" fontId="4" fillId="0" borderId="19" xfId="0" applyFont="1" applyBorder="1"/>
    <xf numFmtId="15" fontId="4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/>
    <xf numFmtId="0" fontId="5" fillId="0" borderId="6" xfId="0" applyFont="1" applyBorder="1"/>
    <xf numFmtId="0" fontId="6" fillId="0" borderId="2" xfId="0" applyFont="1" applyBorder="1"/>
    <xf numFmtId="0" fontId="6" fillId="0" borderId="6" xfId="0" applyFont="1" applyBorder="1"/>
    <xf numFmtId="0" fontId="3" fillId="0" borderId="11" xfId="0" applyFont="1" applyBorder="1"/>
    <xf numFmtId="0" fontId="3" fillId="0" borderId="17" xfId="0" applyFont="1" applyBorder="1"/>
    <xf numFmtId="0" fontId="3" fillId="0" borderId="0" xfId="0" applyFont="1"/>
    <xf numFmtId="0" fontId="3" fillId="0" borderId="24" xfId="0" applyFont="1" applyBorder="1"/>
    <xf numFmtId="0" fontId="3" fillId="0" borderId="25" xfId="0" applyFont="1" applyBorder="1"/>
    <xf numFmtId="0" fontId="3" fillId="0" borderId="12" xfId="0" applyFont="1" applyBorder="1"/>
    <xf numFmtId="0" fontId="3" fillId="0" borderId="1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138545</xdr:colOff>
      <xdr:row>27</xdr:row>
      <xdr:rowOff>36994</xdr:rowOff>
    </xdr:from>
    <xdr:to>
      <xdr:col>23</xdr:col>
      <xdr:colOff>313983</xdr:colOff>
      <xdr:row>27</xdr:row>
      <xdr:rowOff>207818</xdr:rowOff>
    </xdr:to>
    <xdr:pic>
      <xdr:nvPicPr>
        <xdr:cNvPr id="3" name="Afbeelding 2" descr="Wedstrijdcategorieën  KNSB">
          <a:extLst>
            <a:ext uri="{FF2B5EF4-FFF2-40B4-BE49-F238E27FC236}">
              <a16:creationId xmlns:a16="http://schemas.microsoft.com/office/drawing/2014/main" id="{436CFCB7-ADAA-B9FA-D1B9-E8218763D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 flipV="1">
          <a:off x="25238363" y="7633903"/>
          <a:ext cx="175438" cy="170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4FF6C-D73A-E349-AC99-E6C15508447A}">
  <dimension ref="A1:Q48"/>
  <sheetViews>
    <sheetView tabSelected="1" zoomScale="55" zoomScaleNormal="55" workbookViewId="0">
      <selection activeCell="P1" sqref="P1:Q1048576"/>
    </sheetView>
  </sheetViews>
  <sheetFormatPr defaultColWidth="11.125" defaultRowHeight="15.75" x14ac:dyDescent="0.25"/>
  <cols>
    <col min="1" max="1" width="7.125" customWidth="1"/>
    <col min="3" max="3" width="17.125" customWidth="1"/>
    <col min="4" max="4" width="15.375" customWidth="1"/>
    <col min="8" max="8" width="10" customWidth="1"/>
    <col min="15" max="15" width="25.625" style="23" customWidth="1"/>
    <col min="17" max="17" width="17.625" bestFit="1" customWidth="1"/>
  </cols>
  <sheetData>
    <row r="1" spans="1:17" ht="16.5" thickBot="1" x14ac:dyDescent="0.3"/>
    <row r="2" spans="1:17" ht="36.75" thickBot="1" x14ac:dyDescent="0.6">
      <c r="B2" s="35" t="s">
        <v>1</v>
      </c>
      <c r="C2" s="36"/>
      <c r="D2" s="36"/>
      <c r="E2" s="36"/>
      <c r="F2" s="36"/>
      <c r="G2" s="36"/>
      <c r="H2" s="36"/>
      <c r="I2" s="36"/>
      <c r="J2" s="37"/>
      <c r="K2" s="18"/>
      <c r="L2" s="18"/>
      <c r="M2" s="18"/>
      <c r="N2" s="18"/>
      <c r="O2" s="18"/>
    </row>
    <row r="3" spans="1:17" ht="21.95" customHeight="1" thickBot="1" x14ac:dyDescent="0.45">
      <c r="B3" s="43" t="s">
        <v>7</v>
      </c>
      <c r="C3" s="44"/>
      <c r="D3" s="38" t="s">
        <v>2</v>
      </c>
      <c r="E3" s="39"/>
      <c r="F3" s="39"/>
      <c r="G3" s="39"/>
      <c r="H3" s="39"/>
      <c r="I3" s="39"/>
      <c r="J3" s="39"/>
      <c r="K3" s="19"/>
      <c r="L3" s="19"/>
      <c r="M3" s="19"/>
      <c r="N3" s="19"/>
      <c r="O3" s="19"/>
    </row>
    <row r="4" spans="1:17" ht="20.100000000000001" customHeight="1" thickBot="1" x14ac:dyDescent="0.4">
      <c r="B4" s="45"/>
      <c r="C4" s="46"/>
      <c r="D4" s="5"/>
      <c r="E4" s="42" t="s">
        <v>3</v>
      </c>
      <c r="F4" s="42"/>
      <c r="G4" s="40" t="s">
        <v>6</v>
      </c>
      <c r="H4" s="40"/>
      <c r="I4" s="40" t="s">
        <v>35</v>
      </c>
      <c r="J4" s="41"/>
      <c r="K4" s="20"/>
      <c r="L4" s="20"/>
      <c r="M4" s="20"/>
      <c r="N4" s="20"/>
      <c r="O4" s="24"/>
    </row>
    <row r="5" spans="1:17" ht="21.95" customHeight="1" thickBot="1" x14ac:dyDescent="0.4">
      <c r="B5" s="47" t="s">
        <v>0</v>
      </c>
      <c r="C5" s="48"/>
      <c r="D5" s="2" t="s">
        <v>22</v>
      </c>
      <c r="E5" s="6" t="s">
        <v>4</v>
      </c>
      <c r="F5" s="2" t="s">
        <v>5</v>
      </c>
      <c r="G5" s="6" t="s">
        <v>4</v>
      </c>
      <c r="H5" s="7" t="s">
        <v>5</v>
      </c>
      <c r="I5" s="1" t="s">
        <v>4</v>
      </c>
      <c r="J5" s="8" t="s">
        <v>5</v>
      </c>
      <c r="K5" s="20" t="s">
        <v>4</v>
      </c>
      <c r="L5" s="20" t="s">
        <v>5</v>
      </c>
      <c r="M5" s="20" t="s">
        <v>4</v>
      </c>
      <c r="N5" s="20" t="s">
        <v>5</v>
      </c>
      <c r="O5" s="24" t="s">
        <v>37</v>
      </c>
      <c r="Q5" s="9"/>
    </row>
    <row r="6" spans="1:17" ht="21.95" customHeight="1" x14ac:dyDescent="0.35">
      <c r="B6" s="49" t="s">
        <v>34</v>
      </c>
      <c r="C6" s="50"/>
      <c r="D6" s="11">
        <v>42970</v>
      </c>
      <c r="E6" s="12"/>
      <c r="F6" s="12"/>
      <c r="G6" s="12">
        <v>10.51</v>
      </c>
      <c r="H6" s="12">
        <v>54.4</v>
      </c>
      <c r="I6" s="12"/>
      <c r="J6" s="12"/>
      <c r="K6" s="21"/>
      <c r="L6" s="21"/>
      <c r="M6" s="21"/>
      <c r="N6" s="21"/>
      <c r="O6" s="25"/>
      <c r="Q6" s="9"/>
    </row>
    <row r="7" spans="1:17" ht="21.95" customHeight="1" x14ac:dyDescent="0.35">
      <c r="B7" s="33" t="s">
        <v>30</v>
      </c>
      <c r="C7" s="34"/>
      <c r="D7" s="10">
        <v>42483</v>
      </c>
      <c r="E7" s="13"/>
      <c r="F7" s="13"/>
      <c r="G7" s="13">
        <v>13.5</v>
      </c>
      <c r="H7" s="13">
        <v>103.31</v>
      </c>
      <c r="I7" s="13">
        <v>10.029999999999999</v>
      </c>
      <c r="J7" s="13">
        <v>44.91</v>
      </c>
      <c r="K7" s="13">
        <v>13.5</v>
      </c>
      <c r="L7" s="13">
        <v>103.31</v>
      </c>
      <c r="M7" s="13">
        <v>10.029999999999999</v>
      </c>
      <c r="N7" s="13">
        <v>44.91</v>
      </c>
      <c r="O7" s="26">
        <f>K7+L7+M7+N7</f>
        <v>171.75</v>
      </c>
      <c r="Q7" s="9"/>
    </row>
    <row r="8" spans="1:17" ht="21.95" customHeight="1" x14ac:dyDescent="0.35">
      <c r="B8" s="33" t="s">
        <v>33</v>
      </c>
      <c r="C8" s="34"/>
      <c r="D8" s="10">
        <v>42442</v>
      </c>
      <c r="E8" s="13"/>
      <c r="F8" s="13"/>
      <c r="G8" s="13">
        <v>8.9700000000000006</v>
      </c>
      <c r="H8" s="13">
        <v>42.39</v>
      </c>
      <c r="I8" s="13">
        <v>8.59</v>
      </c>
      <c r="J8" s="13">
        <v>41.04</v>
      </c>
      <c r="K8" s="13">
        <v>8.9700000000000006</v>
      </c>
      <c r="L8" s="13">
        <v>42.39</v>
      </c>
      <c r="M8" s="13">
        <v>8.59</v>
      </c>
      <c r="N8" s="13">
        <v>41.04</v>
      </c>
      <c r="O8" s="26">
        <f t="shared" ref="O8:O41" si="0">K8+L8+M8+N8</f>
        <v>100.99000000000001</v>
      </c>
    </row>
    <row r="9" spans="1:17" ht="21.95" customHeight="1" x14ac:dyDescent="0.35">
      <c r="A9" t="s">
        <v>21</v>
      </c>
      <c r="B9" s="33" t="s">
        <v>27</v>
      </c>
      <c r="C9" s="34"/>
      <c r="D9" s="10">
        <v>42275</v>
      </c>
      <c r="E9" s="13">
        <v>12.4</v>
      </c>
      <c r="F9" s="13">
        <v>33.33</v>
      </c>
      <c r="G9" s="13">
        <v>14.41</v>
      </c>
      <c r="H9" s="13">
        <v>55.83</v>
      </c>
      <c r="I9" s="13">
        <v>13.5</v>
      </c>
      <c r="J9" s="13">
        <v>56.41</v>
      </c>
      <c r="K9" s="13">
        <v>12.4</v>
      </c>
      <c r="L9" s="13">
        <v>33.33</v>
      </c>
      <c r="M9" s="13">
        <v>13.5</v>
      </c>
      <c r="N9" s="13">
        <v>56.41</v>
      </c>
      <c r="O9" s="26">
        <f t="shared" si="0"/>
        <v>115.63999999999999</v>
      </c>
    </row>
    <row r="10" spans="1:17" ht="21.95" customHeight="1" x14ac:dyDescent="0.35">
      <c r="A10" t="s">
        <v>21</v>
      </c>
      <c r="B10" s="33" t="s">
        <v>8</v>
      </c>
      <c r="C10" s="34"/>
      <c r="D10" s="10">
        <v>42010</v>
      </c>
      <c r="E10" s="13">
        <v>7.86</v>
      </c>
      <c r="F10" s="13">
        <v>33.72</v>
      </c>
      <c r="G10" s="13">
        <v>9.1199999999999992</v>
      </c>
      <c r="H10" s="13">
        <v>42.23</v>
      </c>
      <c r="I10" s="13">
        <v>9.24</v>
      </c>
      <c r="J10" s="13">
        <v>41.1</v>
      </c>
      <c r="K10" s="13">
        <v>7.86</v>
      </c>
      <c r="L10" s="13">
        <v>33.72</v>
      </c>
      <c r="M10" s="13">
        <v>9.1199999999999992</v>
      </c>
      <c r="N10" s="13">
        <v>41.1</v>
      </c>
      <c r="O10" s="26">
        <f t="shared" si="0"/>
        <v>91.8</v>
      </c>
    </row>
    <row r="11" spans="1:17" ht="21.95" customHeight="1" x14ac:dyDescent="0.35">
      <c r="A11" t="s">
        <v>21</v>
      </c>
      <c r="B11" s="33" t="s">
        <v>9</v>
      </c>
      <c r="C11" s="34"/>
      <c r="D11" s="10">
        <v>41845</v>
      </c>
      <c r="E11" s="13">
        <v>8.81</v>
      </c>
      <c r="F11" s="13">
        <v>36.86</v>
      </c>
      <c r="G11" s="13">
        <v>8.34</v>
      </c>
      <c r="H11" s="13">
        <v>38.159999999999997</v>
      </c>
      <c r="I11" s="13"/>
      <c r="J11" s="13"/>
      <c r="K11" s="13">
        <v>8.81</v>
      </c>
      <c r="L11" s="13">
        <v>36.86</v>
      </c>
      <c r="M11" s="13">
        <v>8.34</v>
      </c>
      <c r="N11" s="13">
        <v>38.159999999999997</v>
      </c>
      <c r="O11" s="26">
        <f t="shared" si="0"/>
        <v>92.17</v>
      </c>
      <c r="P11" s="51"/>
      <c r="Q11" s="51"/>
    </row>
    <row r="12" spans="1:17" ht="21.95" customHeight="1" x14ac:dyDescent="0.35">
      <c r="A12" t="s">
        <v>21</v>
      </c>
      <c r="B12" s="33" t="s">
        <v>10</v>
      </c>
      <c r="C12" s="34"/>
      <c r="D12" s="10">
        <v>41760</v>
      </c>
      <c r="E12" s="13">
        <v>10.050000000000001</v>
      </c>
      <c r="F12" s="13">
        <v>38.840000000000003</v>
      </c>
      <c r="G12" s="13"/>
      <c r="H12" s="13"/>
      <c r="I12" s="13">
        <v>9.5399999999999991</v>
      </c>
      <c r="J12" s="13">
        <v>41.59</v>
      </c>
      <c r="K12" s="13">
        <v>10.050000000000001</v>
      </c>
      <c r="L12" s="13">
        <v>38.840000000000003</v>
      </c>
      <c r="M12" s="13">
        <v>9.5399999999999991</v>
      </c>
      <c r="N12" s="13">
        <v>41.59</v>
      </c>
      <c r="O12" s="26">
        <f t="shared" si="0"/>
        <v>100.02000000000001</v>
      </c>
      <c r="P12" s="51"/>
      <c r="Q12" s="51"/>
    </row>
    <row r="13" spans="1:17" ht="21.95" customHeight="1" x14ac:dyDescent="0.35">
      <c r="A13" t="s">
        <v>21</v>
      </c>
      <c r="B13" s="33" t="s">
        <v>11</v>
      </c>
      <c r="C13" s="34"/>
      <c r="D13" s="10">
        <v>41661</v>
      </c>
      <c r="E13" s="13">
        <v>6.73</v>
      </c>
      <c r="F13" s="13">
        <v>40.799999999999997</v>
      </c>
      <c r="G13" s="13"/>
      <c r="H13" s="13"/>
      <c r="I13" s="13"/>
      <c r="J13" s="13"/>
      <c r="K13" s="22"/>
      <c r="L13" s="22"/>
      <c r="M13" s="22"/>
      <c r="N13" s="22"/>
      <c r="O13" s="26"/>
      <c r="P13" s="51"/>
      <c r="Q13" s="51"/>
    </row>
    <row r="14" spans="1:17" ht="21.95" customHeight="1" x14ac:dyDescent="0.35">
      <c r="B14" s="28"/>
      <c r="C14" s="29"/>
      <c r="D14" s="30"/>
      <c r="E14" s="31"/>
      <c r="F14" s="31"/>
      <c r="G14" s="31"/>
      <c r="H14" s="31"/>
      <c r="I14" s="31"/>
      <c r="J14" s="31"/>
      <c r="K14" s="32"/>
      <c r="L14" s="32"/>
      <c r="M14" s="32"/>
      <c r="N14" s="32"/>
      <c r="O14" s="26"/>
      <c r="P14" s="4"/>
      <c r="Q14" s="4"/>
    </row>
    <row r="15" spans="1:17" ht="21.95" customHeight="1" x14ac:dyDescent="0.35">
      <c r="B15" s="28"/>
      <c r="C15" s="29"/>
      <c r="D15" s="30"/>
      <c r="E15" s="31"/>
      <c r="F15" s="31"/>
      <c r="G15" s="31"/>
      <c r="H15" s="31"/>
      <c r="I15" s="31"/>
      <c r="J15" s="31"/>
      <c r="K15" s="32"/>
      <c r="L15" s="32"/>
      <c r="M15" s="32"/>
      <c r="N15" s="32"/>
      <c r="O15" s="26"/>
      <c r="P15" s="4"/>
      <c r="Q15" s="4"/>
    </row>
    <row r="16" spans="1:17" ht="21.95" customHeight="1" x14ac:dyDescent="0.35">
      <c r="B16" s="28"/>
      <c r="C16" s="29"/>
      <c r="D16" s="30"/>
      <c r="E16" s="31"/>
      <c r="F16" s="31"/>
      <c r="G16" s="31"/>
      <c r="H16" s="31"/>
      <c r="I16" s="31"/>
      <c r="J16" s="31"/>
      <c r="K16" s="32"/>
      <c r="L16" s="32"/>
      <c r="M16" s="32"/>
      <c r="N16" s="32"/>
      <c r="O16" s="26"/>
      <c r="P16" s="4"/>
      <c r="Q16" s="4"/>
    </row>
    <row r="17" spans="1:17" ht="21.95" customHeight="1" x14ac:dyDescent="0.35">
      <c r="B17" s="28"/>
      <c r="C17" s="29"/>
      <c r="D17" s="30"/>
      <c r="E17" s="31"/>
      <c r="F17" s="31"/>
      <c r="G17" s="31"/>
      <c r="H17" s="31"/>
      <c r="I17" s="31"/>
      <c r="J17" s="31"/>
      <c r="K17" s="32"/>
      <c r="L17" s="32"/>
      <c r="M17" s="32"/>
      <c r="N17" s="32"/>
      <c r="O17" s="26"/>
      <c r="P17" s="4"/>
      <c r="Q17" s="4"/>
    </row>
    <row r="18" spans="1:17" ht="21.95" customHeight="1" x14ac:dyDescent="0.35">
      <c r="B18" s="28"/>
      <c r="C18" s="29"/>
      <c r="D18" s="30"/>
      <c r="E18" s="31"/>
      <c r="F18" s="31"/>
      <c r="G18" s="31"/>
      <c r="H18" s="31"/>
      <c r="I18" s="31"/>
      <c r="J18" s="31"/>
      <c r="K18" s="32"/>
      <c r="L18" s="32"/>
      <c r="M18" s="32"/>
      <c r="N18" s="32"/>
      <c r="O18" s="26"/>
      <c r="P18" s="4"/>
      <c r="Q18" s="4"/>
    </row>
    <row r="19" spans="1:17" ht="21.95" customHeight="1" thickBot="1" x14ac:dyDescent="0.4">
      <c r="B19" s="54" t="s">
        <v>31</v>
      </c>
      <c r="C19" s="55"/>
      <c r="D19" s="3">
        <v>9</v>
      </c>
      <c r="E19" s="14"/>
      <c r="F19" s="14"/>
      <c r="G19" s="14">
        <v>10.7</v>
      </c>
      <c r="H19" s="14">
        <v>46.5</v>
      </c>
      <c r="I19" s="14">
        <v>6.6</v>
      </c>
      <c r="J19" s="14">
        <v>32.35</v>
      </c>
      <c r="K19" s="14">
        <v>10.7</v>
      </c>
      <c r="L19" s="14">
        <v>46.5</v>
      </c>
      <c r="M19" s="14">
        <v>6.6</v>
      </c>
      <c r="N19" s="14">
        <v>32.35</v>
      </c>
      <c r="O19" s="26">
        <f t="shared" ref="O19" si="1">K19+L19+M19+N19</f>
        <v>96.15</v>
      </c>
      <c r="P19" s="4"/>
      <c r="Q19" s="4"/>
    </row>
    <row r="20" spans="1:17" ht="21.95" customHeight="1" x14ac:dyDescent="0.35">
      <c r="B20" s="52" t="s">
        <v>36</v>
      </c>
      <c r="C20" s="53"/>
      <c r="D20" s="10">
        <v>41319</v>
      </c>
      <c r="E20" s="13"/>
      <c r="F20" s="13"/>
      <c r="G20" s="13">
        <v>8.07</v>
      </c>
      <c r="H20" s="13">
        <v>39.92</v>
      </c>
      <c r="I20" s="13">
        <v>7.02</v>
      </c>
      <c r="J20" s="13">
        <v>31.92</v>
      </c>
      <c r="K20" s="13">
        <v>8.07</v>
      </c>
      <c r="L20" s="13">
        <v>39.92</v>
      </c>
      <c r="M20" s="13">
        <v>7.02</v>
      </c>
      <c r="N20" s="13">
        <v>31.92</v>
      </c>
      <c r="O20" s="26">
        <f t="shared" si="0"/>
        <v>86.93</v>
      </c>
      <c r="P20" s="4"/>
      <c r="Q20" s="4"/>
    </row>
    <row r="21" spans="1:17" ht="21.95" customHeight="1" x14ac:dyDescent="0.35">
      <c r="A21" t="s">
        <v>21</v>
      </c>
      <c r="B21" s="33" t="s">
        <v>24</v>
      </c>
      <c r="C21" s="34"/>
      <c r="D21" s="10">
        <v>41385</v>
      </c>
      <c r="E21" s="13">
        <v>6.21</v>
      </c>
      <c r="F21" s="13">
        <v>32.4</v>
      </c>
      <c r="G21" s="13"/>
      <c r="H21" s="13"/>
      <c r="I21" s="13">
        <v>6.55</v>
      </c>
      <c r="J21" s="13">
        <v>28.92</v>
      </c>
      <c r="K21" s="13">
        <v>6.21</v>
      </c>
      <c r="L21" s="13">
        <v>32.4</v>
      </c>
      <c r="M21" s="13">
        <v>6.55</v>
      </c>
      <c r="N21" s="13">
        <v>28.92</v>
      </c>
      <c r="O21" s="26">
        <f t="shared" si="0"/>
        <v>74.08</v>
      </c>
      <c r="P21" s="51"/>
      <c r="Q21" s="51"/>
    </row>
    <row r="22" spans="1:17" ht="21.95" customHeight="1" x14ac:dyDescent="0.35">
      <c r="A22" t="s">
        <v>21</v>
      </c>
      <c r="B22" s="33" t="s">
        <v>15</v>
      </c>
      <c r="C22" s="34"/>
      <c r="D22" s="10">
        <v>41370</v>
      </c>
      <c r="E22" s="13">
        <v>6.26</v>
      </c>
      <c r="F22" s="13">
        <v>34.659999999999997</v>
      </c>
      <c r="G22" s="13">
        <v>7.22</v>
      </c>
      <c r="H22" s="13">
        <v>30.76</v>
      </c>
      <c r="I22" s="13">
        <v>6.84</v>
      </c>
      <c r="J22" s="13">
        <v>29.63</v>
      </c>
      <c r="K22" s="13">
        <v>6.26</v>
      </c>
      <c r="L22" s="13">
        <v>30.76</v>
      </c>
      <c r="M22" s="13">
        <v>6.84</v>
      </c>
      <c r="N22" s="13">
        <v>29.63</v>
      </c>
      <c r="O22" s="26">
        <f t="shared" si="0"/>
        <v>73.489999999999995</v>
      </c>
      <c r="P22" s="51"/>
      <c r="Q22" s="51"/>
    </row>
    <row r="23" spans="1:17" ht="21.95" customHeight="1" x14ac:dyDescent="0.35">
      <c r="A23" t="s">
        <v>21</v>
      </c>
      <c r="B23" s="33" t="s">
        <v>14</v>
      </c>
      <c r="C23" s="34"/>
      <c r="D23" s="10">
        <v>41164</v>
      </c>
      <c r="E23" s="13">
        <v>6.23</v>
      </c>
      <c r="F23" s="13">
        <v>28.69</v>
      </c>
      <c r="G23" s="13">
        <v>8.92</v>
      </c>
      <c r="H23" s="13">
        <v>33.44</v>
      </c>
      <c r="I23" s="13">
        <v>7.27</v>
      </c>
      <c r="J23" s="13">
        <v>31.92</v>
      </c>
      <c r="K23" s="13">
        <v>6.23</v>
      </c>
      <c r="L23" s="13">
        <v>28.69</v>
      </c>
      <c r="M23" s="13">
        <v>7.27</v>
      </c>
      <c r="N23" s="13">
        <v>31.92</v>
      </c>
      <c r="O23" s="26">
        <f t="shared" si="0"/>
        <v>74.11</v>
      </c>
    </row>
    <row r="24" spans="1:17" ht="21.95" customHeight="1" x14ac:dyDescent="0.35">
      <c r="A24" t="s">
        <v>21</v>
      </c>
      <c r="B24" s="33" t="s">
        <v>28</v>
      </c>
      <c r="C24" s="34"/>
      <c r="D24" s="10">
        <v>41119</v>
      </c>
      <c r="E24" s="13">
        <v>7.05</v>
      </c>
      <c r="F24" s="13">
        <v>36.35</v>
      </c>
      <c r="G24" s="13">
        <v>7.38</v>
      </c>
      <c r="H24" s="13">
        <v>35.049999999999997</v>
      </c>
      <c r="I24" s="13">
        <v>8.3000000000000007</v>
      </c>
      <c r="J24" s="13">
        <v>35.03</v>
      </c>
      <c r="K24" s="13">
        <v>7.05</v>
      </c>
      <c r="L24" s="13">
        <v>35.049999999999997</v>
      </c>
      <c r="M24" s="13">
        <v>7.38</v>
      </c>
      <c r="N24" s="13">
        <v>35.03</v>
      </c>
      <c r="O24" s="26">
        <f t="shared" si="0"/>
        <v>84.509999999999991</v>
      </c>
      <c r="P24" s="51"/>
      <c r="Q24" s="51"/>
    </row>
    <row r="25" spans="1:17" ht="21.95" customHeight="1" x14ac:dyDescent="0.35">
      <c r="A25" t="s">
        <v>21</v>
      </c>
      <c r="B25" s="33" t="s">
        <v>13</v>
      </c>
      <c r="C25" s="34"/>
      <c r="D25" s="10">
        <v>41061</v>
      </c>
      <c r="E25" s="13">
        <v>6.49</v>
      </c>
      <c r="F25" s="13">
        <v>31.96</v>
      </c>
      <c r="G25" s="13">
        <v>9.18</v>
      </c>
      <c r="H25" s="13">
        <v>39.119999999999997</v>
      </c>
      <c r="I25" s="13">
        <v>7.82</v>
      </c>
      <c r="J25" s="13">
        <v>33.57</v>
      </c>
      <c r="K25" s="13">
        <v>6.49</v>
      </c>
      <c r="L25" s="13">
        <v>31.96</v>
      </c>
      <c r="M25" s="13">
        <v>7.82</v>
      </c>
      <c r="N25" s="13">
        <v>33.57</v>
      </c>
      <c r="O25" s="26">
        <f t="shared" si="0"/>
        <v>79.84</v>
      </c>
    </row>
    <row r="26" spans="1:17" ht="21.95" customHeight="1" x14ac:dyDescent="0.35">
      <c r="A26" t="s">
        <v>21</v>
      </c>
      <c r="B26" s="33" t="s">
        <v>12</v>
      </c>
      <c r="C26" s="34"/>
      <c r="D26" s="10">
        <v>40974</v>
      </c>
      <c r="E26" s="13">
        <v>5.77</v>
      </c>
      <c r="F26" s="13">
        <v>27.09</v>
      </c>
      <c r="G26" s="13">
        <v>6.476</v>
      </c>
      <c r="H26" s="13">
        <v>27.98</v>
      </c>
      <c r="I26" s="13"/>
      <c r="J26" s="13"/>
      <c r="K26" s="13">
        <v>5.77</v>
      </c>
      <c r="L26" s="13">
        <v>27.09</v>
      </c>
      <c r="M26" s="13">
        <v>6.476</v>
      </c>
      <c r="N26" s="13">
        <v>27.98</v>
      </c>
      <c r="O26" s="26">
        <f t="shared" si="0"/>
        <v>67.316000000000003</v>
      </c>
      <c r="P26" s="51"/>
      <c r="Q26" s="51"/>
    </row>
    <row r="27" spans="1:17" ht="21.95" customHeight="1" x14ac:dyDescent="0.35">
      <c r="B27" s="33" t="s">
        <v>26</v>
      </c>
      <c r="C27" s="34"/>
      <c r="D27" s="10">
        <v>40943</v>
      </c>
      <c r="E27" s="13">
        <v>6.02</v>
      </c>
      <c r="F27" s="13">
        <v>29.43</v>
      </c>
      <c r="G27" s="13">
        <v>6.83</v>
      </c>
      <c r="H27" s="13">
        <v>29.5</v>
      </c>
      <c r="I27" s="13">
        <v>6.69</v>
      </c>
      <c r="J27" s="13">
        <v>28.34</v>
      </c>
      <c r="K27" s="13">
        <v>6.02</v>
      </c>
      <c r="L27" s="13">
        <v>29.43</v>
      </c>
      <c r="M27" s="13">
        <v>6.69</v>
      </c>
      <c r="N27" s="13">
        <v>28.34</v>
      </c>
      <c r="O27" s="26">
        <f t="shared" si="0"/>
        <v>70.48</v>
      </c>
    </row>
    <row r="28" spans="1:17" ht="21.95" customHeight="1" x14ac:dyDescent="0.35">
      <c r="A28" t="s">
        <v>21</v>
      </c>
      <c r="B28" s="33" t="s">
        <v>23</v>
      </c>
      <c r="C28" s="34"/>
      <c r="D28" s="10">
        <v>40896</v>
      </c>
      <c r="E28" s="13">
        <v>10.71</v>
      </c>
      <c r="F28" s="13">
        <v>101.26</v>
      </c>
      <c r="G28" s="13">
        <v>11.28</v>
      </c>
      <c r="H28" s="13">
        <v>54.4</v>
      </c>
      <c r="I28" s="13">
        <v>10.59</v>
      </c>
      <c r="J28" s="13">
        <v>48.72</v>
      </c>
      <c r="K28" s="13">
        <v>10.71</v>
      </c>
      <c r="L28" s="13">
        <v>54.4</v>
      </c>
      <c r="M28" s="13">
        <v>10.59</v>
      </c>
      <c r="N28" s="13">
        <v>48.72</v>
      </c>
      <c r="O28" s="26">
        <f t="shared" si="0"/>
        <v>124.42</v>
      </c>
    </row>
    <row r="29" spans="1:17" ht="21.95" customHeight="1" x14ac:dyDescent="0.35">
      <c r="A29" t="s">
        <v>21</v>
      </c>
      <c r="B29" s="33" t="s">
        <v>25</v>
      </c>
      <c r="C29" s="34"/>
      <c r="D29" s="10">
        <v>40851</v>
      </c>
      <c r="E29" s="13">
        <v>6.14</v>
      </c>
      <c r="F29" s="13">
        <v>36.200000000000003</v>
      </c>
      <c r="G29" s="13">
        <v>13.45</v>
      </c>
      <c r="H29" s="13">
        <v>33.31</v>
      </c>
      <c r="I29" s="13"/>
      <c r="J29" s="13"/>
      <c r="K29" s="13">
        <v>6.14</v>
      </c>
      <c r="L29" s="13">
        <v>36.200000000000003</v>
      </c>
      <c r="M29" s="13">
        <v>13.45</v>
      </c>
      <c r="N29" s="13">
        <v>33.31</v>
      </c>
      <c r="O29" s="26">
        <f t="shared" si="0"/>
        <v>89.100000000000009</v>
      </c>
    </row>
    <row r="30" spans="1:17" ht="21.95" customHeight="1" x14ac:dyDescent="0.35">
      <c r="A30" t="s">
        <v>21</v>
      </c>
      <c r="B30" s="33" t="s">
        <v>16</v>
      </c>
      <c r="C30" s="34"/>
      <c r="D30" s="10">
        <v>40844</v>
      </c>
      <c r="E30" s="13">
        <v>6.77</v>
      </c>
      <c r="F30" s="13">
        <v>29.65</v>
      </c>
      <c r="G30" s="13">
        <v>6.77</v>
      </c>
      <c r="H30" s="13">
        <v>29.87</v>
      </c>
      <c r="I30" s="13"/>
      <c r="J30" s="13"/>
      <c r="K30" s="13">
        <v>6.77</v>
      </c>
      <c r="L30" s="13">
        <v>29.65</v>
      </c>
      <c r="M30" s="13">
        <v>6.77</v>
      </c>
      <c r="N30" s="13">
        <v>29.87</v>
      </c>
      <c r="O30" s="26">
        <f t="shared" si="0"/>
        <v>73.06</v>
      </c>
    </row>
    <row r="31" spans="1:17" ht="21.95" customHeight="1" x14ac:dyDescent="0.35">
      <c r="A31" t="s">
        <v>21</v>
      </c>
      <c r="B31" s="33" t="s">
        <v>17</v>
      </c>
      <c r="C31" s="34"/>
      <c r="D31" s="10">
        <v>40693</v>
      </c>
      <c r="E31" s="13">
        <v>5.82</v>
      </c>
      <c r="F31" s="13">
        <v>27.74</v>
      </c>
      <c r="G31" s="13">
        <v>6.36</v>
      </c>
      <c r="H31" s="13">
        <v>28.18</v>
      </c>
      <c r="I31" s="13">
        <v>6.72</v>
      </c>
      <c r="J31" s="13">
        <v>27.97</v>
      </c>
      <c r="K31" s="13">
        <v>5.82</v>
      </c>
      <c r="L31" s="13">
        <v>27.74</v>
      </c>
      <c r="M31" s="22">
        <v>6.36</v>
      </c>
      <c r="N31" s="22">
        <v>27.97</v>
      </c>
      <c r="O31" s="26">
        <f t="shared" si="0"/>
        <v>67.89</v>
      </c>
    </row>
    <row r="32" spans="1:17" ht="21.95" customHeight="1" x14ac:dyDescent="0.35">
      <c r="B32" s="16"/>
      <c r="C32" s="17"/>
      <c r="D32" s="10"/>
      <c r="E32" s="13"/>
      <c r="F32" s="13"/>
      <c r="G32" s="13"/>
      <c r="H32" s="13"/>
      <c r="I32" s="13"/>
      <c r="J32" s="13"/>
      <c r="K32" s="22"/>
      <c r="L32" s="22"/>
      <c r="M32" s="22"/>
      <c r="N32" s="22"/>
      <c r="O32" s="26"/>
    </row>
    <row r="33" spans="1:15" ht="21.95" customHeight="1" x14ac:dyDescent="0.35">
      <c r="B33" s="16"/>
      <c r="C33" s="17"/>
      <c r="D33" s="10"/>
      <c r="E33" s="13"/>
      <c r="F33" s="13"/>
      <c r="G33" s="13"/>
      <c r="H33" s="13"/>
      <c r="I33" s="13"/>
      <c r="J33" s="13"/>
      <c r="K33" s="22"/>
      <c r="L33" s="22"/>
      <c r="M33" s="22"/>
      <c r="N33" s="22"/>
      <c r="O33" s="26"/>
    </row>
    <row r="34" spans="1:15" ht="21.95" customHeight="1" x14ac:dyDescent="0.35">
      <c r="B34" s="16"/>
      <c r="C34" s="17"/>
      <c r="D34" s="10"/>
      <c r="E34" s="13"/>
      <c r="F34" s="13"/>
      <c r="G34" s="13"/>
      <c r="H34" s="13"/>
      <c r="I34" s="13"/>
      <c r="J34" s="13"/>
      <c r="K34" s="22"/>
      <c r="L34" s="22"/>
      <c r="M34" s="22"/>
      <c r="N34" s="22"/>
      <c r="O34" s="26"/>
    </row>
    <row r="35" spans="1:15" ht="21.95" customHeight="1" x14ac:dyDescent="0.35">
      <c r="B35" s="16"/>
      <c r="C35" s="17"/>
      <c r="D35" s="10"/>
      <c r="E35" s="13"/>
      <c r="F35" s="13"/>
      <c r="G35" s="13"/>
      <c r="H35" s="13"/>
      <c r="I35" s="13"/>
      <c r="J35" s="13"/>
      <c r="K35" s="22"/>
      <c r="L35" s="22"/>
      <c r="M35" s="22"/>
      <c r="N35" s="22"/>
      <c r="O35" s="26"/>
    </row>
    <row r="36" spans="1:15" ht="21.95" customHeight="1" x14ac:dyDescent="0.35">
      <c r="B36" s="16"/>
      <c r="C36" s="17"/>
      <c r="D36" s="10"/>
      <c r="E36" s="13"/>
      <c r="F36" s="13"/>
      <c r="G36" s="13"/>
      <c r="H36" s="13"/>
      <c r="I36" s="13"/>
      <c r="J36" s="13"/>
      <c r="K36" s="22"/>
      <c r="L36" s="22"/>
      <c r="M36" s="22"/>
      <c r="N36" s="22"/>
      <c r="O36" s="26"/>
    </row>
    <row r="37" spans="1:15" ht="21.95" customHeight="1" x14ac:dyDescent="0.35">
      <c r="B37" s="33" t="s">
        <v>32</v>
      </c>
      <c r="C37" s="34"/>
      <c r="D37" s="10">
        <v>40489</v>
      </c>
      <c r="E37" s="13"/>
      <c r="F37" s="13"/>
      <c r="G37" s="13">
        <v>7.01</v>
      </c>
      <c r="H37" s="13">
        <v>26.81</v>
      </c>
      <c r="I37" s="13"/>
      <c r="J37" s="13"/>
      <c r="K37" s="22"/>
      <c r="L37" s="22"/>
      <c r="M37" s="22"/>
      <c r="N37" s="22"/>
      <c r="O37" s="26"/>
    </row>
    <row r="38" spans="1:15" ht="21.95" customHeight="1" x14ac:dyDescent="0.35">
      <c r="A38" t="s">
        <v>21</v>
      </c>
      <c r="B38" s="33" t="s">
        <v>19</v>
      </c>
      <c r="C38" s="34"/>
      <c r="D38" s="10">
        <v>40241</v>
      </c>
      <c r="E38" s="13">
        <v>5.56</v>
      </c>
      <c r="F38" s="13">
        <v>32.549999999999997</v>
      </c>
      <c r="G38" s="13">
        <v>7.64</v>
      </c>
      <c r="H38" s="13">
        <v>34.1</v>
      </c>
      <c r="I38" s="13"/>
      <c r="J38" s="13"/>
      <c r="K38" s="13">
        <v>5.56</v>
      </c>
      <c r="L38" s="13">
        <v>32.549999999999997</v>
      </c>
      <c r="M38" s="13">
        <v>7.64</v>
      </c>
      <c r="N38" s="13">
        <v>34.1</v>
      </c>
      <c r="O38" s="26">
        <f t="shared" si="0"/>
        <v>79.849999999999994</v>
      </c>
    </row>
    <row r="39" spans="1:15" ht="21.95" customHeight="1" x14ac:dyDescent="0.35">
      <c r="A39" t="s">
        <v>21</v>
      </c>
      <c r="B39" s="33" t="s">
        <v>29</v>
      </c>
      <c r="C39" s="34"/>
      <c r="D39" s="10">
        <v>40134</v>
      </c>
      <c r="E39" s="13">
        <v>4.9400000000000004</v>
      </c>
      <c r="F39" s="13">
        <v>21.87</v>
      </c>
      <c r="G39" s="13"/>
      <c r="H39" s="13"/>
      <c r="I39" s="13">
        <v>5.72</v>
      </c>
      <c r="J39" s="13">
        <v>22.02</v>
      </c>
      <c r="K39" s="13">
        <v>4.9400000000000004</v>
      </c>
      <c r="L39" s="13">
        <v>21.87</v>
      </c>
      <c r="M39" s="13">
        <v>5.72</v>
      </c>
      <c r="N39" s="13">
        <v>22.02</v>
      </c>
      <c r="O39" s="26">
        <f t="shared" si="0"/>
        <v>54.55</v>
      </c>
    </row>
    <row r="40" spans="1:15" ht="21.95" customHeight="1" x14ac:dyDescent="0.35">
      <c r="A40" t="s">
        <v>21</v>
      </c>
      <c r="B40" s="33" t="s">
        <v>18</v>
      </c>
      <c r="C40" s="34"/>
      <c r="D40" s="10">
        <v>39790</v>
      </c>
      <c r="E40" s="13">
        <v>5.42</v>
      </c>
      <c r="F40" s="13">
        <v>24.33</v>
      </c>
      <c r="G40" s="13">
        <v>6.5</v>
      </c>
      <c r="H40" s="13">
        <v>27.02</v>
      </c>
      <c r="I40" s="13">
        <v>6.27</v>
      </c>
      <c r="J40" s="13">
        <v>25.94</v>
      </c>
      <c r="K40" s="13">
        <v>5.42</v>
      </c>
      <c r="L40" s="13">
        <v>24.33</v>
      </c>
      <c r="M40" s="13">
        <v>6.27</v>
      </c>
      <c r="N40" s="13">
        <v>25.94</v>
      </c>
      <c r="O40" s="26">
        <f t="shared" si="0"/>
        <v>61.959999999999994</v>
      </c>
    </row>
    <row r="41" spans="1:15" ht="21.95" customHeight="1" x14ac:dyDescent="0.35">
      <c r="A41" t="s">
        <v>21</v>
      </c>
      <c r="B41" s="33" t="s">
        <v>20</v>
      </c>
      <c r="C41" s="34"/>
      <c r="D41" s="10">
        <v>39163</v>
      </c>
      <c r="E41" s="13">
        <v>4.8099999999999996</v>
      </c>
      <c r="F41" s="13">
        <v>21.36</v>
      </c>
      <c r="G41" s="13">
        <v>6.17</v>
      </c>
      <c r="H41" s="13">
        <v>22.83</v>
      </c>
      <c r="I41" s="13">
        <v>5.54</v>
      </c>
      <c r="J41" s="13">
        <v>22.17</v>
      </c>
      <c r="K41" s="13">
        <v>4.8099999999999996</v>
      </c>
      <c r="L41" s="13">
        <v>21.36</v>
      </c>
      <c r="M41" s="13">
        <v>5.54</v>
      </c>
      <c r="N41" s="13">
        <v>22.17</v>
      </c>
      <c r="O41" s="26">
        <f t="shared" si="0"/>
        <v>53.879999999999995</v>
      </c>
    </row>
    <row r="42" spans="1:15" x14ac:dyDescent="0.25"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27"/>
    </row>
    <row r="43" spans="1:15" x14ac:dyDescent="0.25"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27"/>
    </row>
    <row r="44" spans="1:15" x14ac:dyDescent="0.25"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27"/>
    </row>
    <row r="45" spans="1:15" x14ac:dyDescent="0.25"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27"/>
    </row>
    <row r="46" spans="1:15" x14ac:dyDescent="0.25"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27"/>
    </row>
    <row r="47" spans="1:15" x14ac:dyDescent="0.25"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7"/>
    </row>
    <row r="48" spans="1:15" x14ac:dyDescent="0.25"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27"/>
    </row>
  </sheetData>
  <mergeCells count="41">
    <mergeCell ref="B38:C38"/>
    <mergeCell ref="B40:C40"/>
    <mergeCell ref="B39:C39"/>
    <mergeCell ref="B41:C41"/>
    <mergeCell ref="B8:C8"/>
    <mergeCell ref="B20:C20"/>
    <mergeCell ref="B37:C37"/>
    <mergeCell ref="B28:C28"/>
    <mergeCell ref="B23:C23"/>
    <mergeCell ref="B10:C10"/>
    <mergeCell ref="B27:C27"/>
    <mergeCell ref="B29:C29"/>
    <mergeCell ref="B31:C31"/>
    <mergeCell ref="B30:C30"/>
    <mergeCell ref="B19:C19"/>
    <mergeCell ref="P26:Q26"/>
    <mergeCell ref="P24:Q24"/>
    <mergeCell ref="B24:C24"/>
    <mergeCell ref="B25:C25"/>
    <mergeCell ref="B26:C26"/>
    <mergeCell ref="P11:Q11"/>
    <mergeCell ref="P12:Q12"/>
    <mergeCell ref="P13:Q13"/>
    <mergeCell ref="P22:Q22"/>
    <mergeCell ref="P21:Q21"/>
    <mergeCell ref="B7:C7"/>
    <mergeCell ref="B2:J2"/>
    <mergeCell ref="D3:J3"/>
    <mergeCell ref="I4:J4"/>
    <mergeCell ref="B22:C22"/>
    <mergeCell ref="B21:C21"/>
    <mergeCell ref="E4:F4"/>
    <mergeCell ref="B3:C3"/>
    <mergeCell ref="B4:C4"/>
    <mergeCell ref="G4:H4"/>
    <mergeCell ref="B9:C9"/>
    <mergeCell ref="B11:C11"/>
    <mergeCell ref="B12:C12"/>
    <mergeCell ref="B13:C13"/>
    <mergeCell ref="B5:C5"/>
    <mergeCell ref="B6:C6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Aad Smid</cp:lastModifiedBy>
  <dcterms:created xsi:type="dcterms:W3CDTF">2022-12-04T13:25:41Z</dcterms:created>
  <dcterms:modified xsi:type="dcterms:W3CDTF">2023-03-18T14:22:31Z</dcterms:modified>
</cp:coreProperties>
</file>